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fortuna\Mape praktične nastave i vježbi\SOBOSLIKAR LIČILAC DEKORATER\obrasci soboslikar ličilac dekorater\"/>
    </mc:Choice>
  </mc:AlternateContent>
  <bookViews>
    <workbookView xWindow="0" yWindow="0" windowWidth="28800" windowHeight="11835"/>
  </bookViews>
  <sheets>
    <sheet name="ŠPRANCA 20_21 (2)" sheetId="6" r:id="rId1"/>
    <sheet name="SATI STAKLAR 1. R" sheetId="7" r:id="rId2"/>
    <sheet name="1. R STAKLAR 20_21 (2)" sheetId="8" r:id="rId3"/>
    <sheet name="SATI SSLD 1.R" sheetId="9" r:id="rId4"/>
    <sheet name="1. R_SSLD 20_2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9" l="1"/>
  <c r="E9" i="7" l="1"/>
</calcChain>
</file>

<file path=xl/sharedStrings.xml><?xml version="1.0" encoding="utf-8"?>
<sst xmlns="http://schemas.openxmlformats.org/spreadsheetml/2006/main" count="256" uniqueCount="65">
  <si>
    <t xml:space="preserve">                        mjesec
dan</t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</si>
  <si>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</si>
  <si>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</si>
  <si>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</si>
  <si>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</si>
  <si>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</si>
  <si>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</si>
  <si>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</si>
  <si>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</si>
  <si>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</si>
  <si>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</si>
  <si>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</si>
  <si>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</si>
  <si>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ponedjeljak</t>
  </si>
  <si>
    <t>utorak</t>
  </si>
  <si>
    <t>srijeda</t>
  </si>
  <si>
    <t>četvrtak</t>
  </si>
  <si>
    <t>petak</t>
  </si>
  <si>
    <t>subota</t>
  </si>
  <si>
    <t>nedjelja</t>
  </si>
  <si>
    <t>Kalendar/šk.god</t>
  </si>
  <si>
    <t>Polaznik/razred</t>
  </si>
  <si>
    <t>žuta</t>
  </si>
  <si>
    <t>zelena</t>
  </si>
  <si>
    <t>crvena</t>
  </si>
  <si>
    <t>polaznik prisutan</t>
  </si>
  <si>
    <t>polaznik nije prisutan</t>
  </si>
  <si>
    <t>bijela</t>
  </si>
  <si>
    <t>subote i radni dani</t>
  </si>
  <si>
    <t>Ustanova/nastavnik</t>
  </si>
  <si>
    <t>Poslodavac/mentor</t>
  </si>
  <si>
    <t>poveznica na kalendar</t>
  </si>
  <si>
    <t>2020./2021.</t>
  </si>
  <si>
    <t>naziv ustanove</t>
  </si>
  <si>
    <t>ime i prezime polaznika</t>
  </si>
  <si>
    <t>naziv tvrtke</t>
  </si>
  <si>
    <t>ime i prezime mentora</t>
  </si>
  <si>
    <t>ime i prezime nastavnika</t>
  </si>
  <si>
    <t>Zanimanje</t>
  </si>
  <si>
    <t>Mjesto izvođenja</t>
  </si>
  <si>
    <t>sati na dan</t>
  </si>
  <si>
    <t>UKUPNO SATI PRVI RAZRED</t>
  </si>
  <si>
    <t>NAPOMENE</t>
  </si>
  <si>
    <t>svijetlo plava</t>
  </si>
  <si>
    <t>tamno plava</t>
  </si>
  <si>
    <t>UTR u Ustanovi</t>
  </si>
  <si>
    <t>UTR kod poslodavca</t>
  </si>
  <si>
    <t>Značenje označavanja polja - bojom</t>
  </si>
  <si>
    <t>broj dana/god</t>
  </si>
  <si>
    <t>ukupno sati/god</t>
  </si>
  <si>
    <t>PLANIRANJE I EVIDENCIJA PRISUTNOSTI POLAZNIKA - UČENJE TEMELJENO NA RADU</t>
  </si>
  <si>
    <t>_____ razred</t>
  </si>
  <si>
    <t>STAKLAR/STAKLARKA</t>
  </si>
  <si>
    <t>Ustanova - Staklarski procesi</t>
  </si>
  <si>
    <t>Ustanova - Staklarska praksa</t>
  </si>
  <si>
    <t>Poslodavac - Staklarskka praksa</t>
  </si>
  <si>
    <t>Poslodavac - nakon nastavne godine</t>
  </si>
  <si>
    <t>oker</t>
  </si>
  <si>
    <t>školski praznici</t>
  </si>
  <si>
    <t>nedjelje i državni praznici</t>
  </si>
  <si>
    <t>BROJ SATI UČENJA TEMELJENOG NA RADU - PRVI RAZRED</t>
  </si>
  <si>
    <t>SOBOSLIKAR LIČILAC DEKORATER</t>
  </si>
  <si>
    <t>Ustanova - Soboslikarsko ličilačke tehnologije (3 sata), Obojenja i dekoracije (1 sat)</t>
  </si>
  <si>
    <t>Ustanova - Soboslikarsko ličilački procesi (5 sati), Obojenja i dekoracije (3 sata)</t>
  </si>
  <si>
    <t>Poslodavac - Soboslikarsko ličilačka praksa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</si>
</sst>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 diagonalDown="1">
      <left/>
      <right style="thin">
        <color theme="9"/>
      </right>
      <top/>
      <bottom style="thin">
        <color theme="9"/>
      </bottom>
      <diagonal style="thin">
        <color auto="1"/>
      </diagonal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6" fillId="0" borderId="7" applyNumberFormat="0" applyFill="0" applyAlignment="0" applyProtection="0"/>
  </cellStyleXfs>
  <cellXfs count="86">
    <xf numFmtId="0" fontId="0" fillId="0" borderId="0" xfId="0"/>
    <xf numFmtId="0" fontId="0" fillId="0" borderId="0" xfId="0" applyBorder="1" applyAlignment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164" fontId="0" fillId="3" borderId="3" xfId="0" applyNumberFormat="1" applyFill="1" applyBorder="1"/>
    <xf numFmtId="164" fontId="0" fillId="2" borderId="3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0" borderId="0" xfId="0" applyNumberFormat="1"/>
    <xf numFmtId="0" fontId="0" fillId="2" borderId="2" xfId="0" applyFill="1" applyBorder="1"/>
    <xf numFmtId="164" fontId="7" fillId="3" borderId="3" xfId="0" applyNumberFormat="1" applyFont="1" applyFill="1" applyBorder="1"/>
    <xf numFmtId="164" fontId="8" fillId="3" borderId="3" xfId="0" applyNumberFormat="1" applyFont="1" applyFill="1" applyBorder="1"/>
    <xf numFmtId="164" fontId="8" fillId="2" borderId="3" xfId="0" applyNumberFormat="1" applyFont="1" applyFill="1" applyBorder="1"/>
    <xf numFmtId="164" fontId="8" fillId="3" borderId="1" xfId="0" applyNumberFormat="1" applyFont="1" applyFill="1" applyBorder="1"/>
    <xf numFmtId="164" fontId="8" fillId="2" borderId="1" xfId="0" applyNumberFormat="1" applyFont="1" applyFill="1" applyBorder="1"/>
    <xf numFmtId="164" fontId="7" fillId="2" borderId="3" xfId="0" applyNumberFormat="1" applyFont="1" applyFill="1" applyBorder="1"/>
    <xf numFmtId="164" fontId="0" fillId="7" borderId="3" xfId="0" applyNumberFormat="1" applyFill="1" applyBorder="1"/>
    <xf numFmtId="164" fontId="0" fillId="11" borderId="3" xfId="0" applyNumberFormat="1" applyFill="1" applyBorder="1"/>
    <xf numFmtId="0" fontId="0" fillId="4" borderId="11" xfId="0" applyFill="1" applyBorder="1" applyAlignment="1">
      <alignment wrapText="1"/>
    </xf>
    <xf numFmtId="0" fontId="0" fillId="0" borderId="12" xfId="0" applyBorder="1"/>
    <xf numFmtId="0" fontId="0" fillId="7" borderId="11" xfId="0" applyFill="1" applyBorder="1" applyAlignment="1">
      <alignment wrapText="1"/>
    </xf>
    <xf numFmtId="0" fontId="0" fillId="4" borderId="17" xfId="0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26" xfId="0" applyFill="1" applyBorder="1" applyAlignment="1">
      <alignment vertical="center" wrapText="1"/>
    </xf>
    <xf numFmtId="0" fontId="0" fillId="0" borderId="27" xfId="0" applyBorder="1"/>
    <xf numFmtId="0" fontId="0" fillId="4" borderId="25" xfId="0" applyFill="1" applyBorder="1"/>
    <xf numFmtId="164" fontId="0" fillId="10" borderId="3" xfId="0" applyNumberFormat="1" applyFill="1" applyBorder="1"/>
    <xf numFmtId="0" fontId="0" fillId="2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0" xfId="1" applyBorder="1" applyAlignment="1">
      <alignment horizontal="center"/>
    </xf>
    <xf numFmtId="0" fontId="6" fillId="0" borderId="21" xfId="1" applyBorder="1" applyAlignment="1">
      <alignment horizontal="center"/>
    </xf>
    <xf numFmtId="0" fontId="6" fillId="0" borderId="22" xfId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51"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73" displayName="Table173" ref="B10:N45" totalsRowShown="0" headerRowDxfId="50" headerRowBorderDxfId="49" tableBorderDxfId="48" totalsRowBorderDxfId="47">
  <autoFilter ref="B10:N45"/>
  <tableColumns count="13">
    <tableColumn id="1" name="                        mjesec_x000a_dan" dataDxfId="46">
      <calculatedColumnFormula>SUM(B10,1)</calculatedColumnFormula>
    </tableColumn>
    <tableColumn id="2" name="rujan" dataDxfId="45"/>
    <tableColumn id="3" name="listopad" dataDxfId="44"/>
    <tableColumn id="4" name="studeni" dataDxfId="43"/>
    <tableColumn id="5" name="prosinac" dataDxfId="42"/>
    <tableColumn id="6" name="siječanj" dataDxfId="41"/>
    <tableColumn id="7" name="veljača" dataDxfId="40"/>
    <tableColumn id="8" name="ožujak" dataDxfId="39"/>
    <tableColumn id="9" name="travanj" dataDxfId="38"/>
    <tableColumn id="10" name="svibanj" dataDxfId="37"/>
    <tableColumn id="11" name="lipanj" dataDxfId="36"/>
    <tableColumn id="12" name="srpanj" dataDxfId="35"/>
    <tableColumn id="13" name="kolovoz" dataDxfId="3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le172" displayName="Table172" ref="B10:N45" totalsRowShown="0" headerRowDxfId="33" headerRowBorderDxfId="32" tableBorderDxfId="31" totalsRowBorderDxfId="30">
  <autoFilter ref="B10:N45"/>
  <tableColumns count="13">
    <tableColumn id="1" name="                        mjesec_x000a_dan" dataDxfId="29">
      <calculatedColumnFormula>SUM(B10,1)</calculatedColumnFormula>
    </tableColumn>
    <tableColumn id="2" name="rujan" dataDxfId="28"/>
    <tableColumn id="3" name="listopad" dataDxfId="27"/>
    <tableColumn id="4" name="studeni" dataDxfId="26"/>
    <tableColumn id="5" name="prosinac" dataDxfId="25"/>
    <tableColumn id="6" name="siječanj" dataDxfId="24"/>
    <tableColumn id="7" name="veljača" dataDxfId="23"/>
    <tableColumn id="8" name="ožujak" dataDxfId="22"/>
    <tableColumn id="9" name="travanj" dataDxfId="21"/>
    <tableColumn id="10" name="svibanj" dataDxfId="20"/>
    <tableColumn id="11" name="lipanj" dataDxfId="19"/>
    <tableColumn id="12" name="srpanj" dataDxfId="18"/>
    <tableColumn id="13" name="kolovoz" dataDxfId="17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6" name="Table17" displayName="Table17" ref="B10:N45" totalsRowShown="0" headerRowDxfId="16" headerRowBorderDxfId="15" tableBorderDxfId="14" totalsRowBorderDxfId="13">
  <autoFilter ref="B10:N45"/>
  <tableColumns count="13">
    <tableColumn id="1" name="                        mjesec_x000a_dan" dataDxfId="12">
      <calculatedColumnFormula>SUM(B10,1)</calculatedColumnFormula>
    </tableColumn>
    <tableColumn id="2" name="rujan" dataDxfId="11"/>
    <tableColumn id="3" name="listopad" dataDxfId="10"/>
    <tableColumn id="4" name="studeni" dataDxfId="9"/>
    <tableColumn id="5" name="prosinac" dataDxfId="8"/>
    <tableColumn id="6" name="siječanj" dataDxfId="7"/>
    <tableColumn id="7" name="veljača" dataDxfId="6"/>
    <tableColumn id="8" name="ožujak" dataDxfId="5"/>
    <tableColumn id="9" name="travanj" dataDxfId="4"/>
    <tableColumn id="10" name="svibanj" dataDxfId="3"/>
    <tableColumn id="11" name="lipanj" dataDxfId="2"/>
    <tableColumn id="12" name="srpanj" dataDxfId="1"/>
    <tableColumn id="13" name="kolovoz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abSelected="1" workbookViewId="0">
      <selection activeCell="C8" sqref="C8:I8"/>
    </sheetView>
  </sheetViews>
  <sheetFormatPr defaultRowHeight="15" x14ac:dyDescent="0.25"/>
  <cols>
    <col min="2" max="2" width="22.28515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37" t="s">
        <v>50</v>
      </c>
      <c r="C2" s="38"/>
      <c r="D2" s="38"/>
      <c r="E2" s="38"/>
      <c r="F2" s="38"/>
      <c r="G2" s="38"/>
      <c r="H2" s="38"/>
      <c r="I2" s="39"/>
      <c r="J2" s="43" t="s">
        <v>47</v>
      </c>
      <c r="K2" s="44"/>
      <c r="L2" s="44"/>
      <c r="M2" s="44"/>
      <c r="N2" s="45"/>
    </row>
    <row r="3" spans="2:20" ht="33.75" customHeight="1" thickBot="1" x14ac:dyDescent="0.3">
      <c r="B3" s="40"/>
      <c r="C3" s="41"/>
      <c r="D3" s="41"/>
      <c r="E3" s="41"/>
      <c r="F3" s="41"/>
      <c r="G3" s="41"/>
      <c r="H3" s="41"/>
      <c r="I3" s="42"/>
      <c r="J3" s="32" t="s">
        <v>22</v>
      </c>
      <c r="K3" s="33" t="s">
        <v>57</v>
      </c>
      <c r="L3" s="50" t="s">
        <v>59</v>
      </c>
      <c r="M3" s="51"/>
      <c r="N3" s="34" t="s">
        <v>58</v>
      </c>
    </row>
    <row r="4" spans="2:20" ht="20.100000000000001" customHeight="1" x14ac:dyDescent="0.25">
      <c r="B4" s="27" t="s">
        <v>20</v>
      </c>
      <c r="C4" s="46" t="s">
        <v>31</v>
      </c>
      <c r="D4" s="46"/>
      <c r="E4" s="46"/>
      <c r="F4" s="46"/>
      <c r="G4" s="47" t="s">
        <v>32</v>
      </c>
      <c r="H4" s="47"/>
      <c r="I4" s="48"/>
      <c r="J4" s="49" t="s">
        <v>27</v>
      </c>
      <c r="K4" s="35"/>
      <c r="L4" s="35" t="s">
        <v>28</v>
      </c>
      <c r="M4" s="35"/>
      <c r="N4" s="36"/>
    </row>
    <row r="5" spans="2:20" ht="20.100000000000001" customHeight="1" x14ac:dyDescent="0.25">
      <c r="B5" s="25" t="s">
        <v>21</v>
      </c>
      <c r="C5" s="52" t="s">
        <v>34</v>
      </c>
      <c r="D5" s="52"/>
      <c r="E5" s="52"/>
      <c r="F5" s="52"/>
      <c r="G5" s="53" t="s">
        <v>51</v>
      </c>
      <c r="H5" s="53"/>
      <c r="I5" s="54"/>
      <c r="J5" s="55" t="s">
        <v>43</v>
      </c>
      <c r="K5" s="56"/>
      <c r="L5" s="35" t="s">
        <v>45</v>
      </c>
      <c r="M5" s="35"/>
      <c r="N5" s="36"/>
    </row>
    <row r="6" spans="2:20" ht="20.100000000000001" customHeight="1" x14ac:dyDescent="0.25">
      <c r="B6" s="25" t="s">
        <v>29</v>
      </c>
      <c r="C6" s="53" t="s">
        <v>33</v>
      </c>
      <c r="D6" s="53"/>
      <c r="E6" s="53"/>
      <c r="F6" s="53"/>
      <c r="G6" s="57" t="s">
        <v>37</v>
      </c>
      <c r="H6" s="57"/>
      <c r="I6" s="58"/>
      <c r="J6" s="59" t="s">
        <v>44</v>
      </c>
      <c r="K6" s="60"/>
      <c r="L6" s="35" t="s">
        <v>46</v>
      </c>
      <c r="M6" s="35"/>
      <c r="N6" s="36"/>
    </row>
    <row r="7" spans="2:20" ht="20.100000000000001" customHeight="1" x14ac:dyDescent="0.25">
      <c r="B7" s="25" t="s">
        <v>30</v>
      </c>
      <c r="C7" s="53" t="s">
        <v>35</v>
      </c>
      <c r="D7" s="53"/>
      <c r="E7" s="53"/>
      <c r="F7" s="53"/>
      <c r="G7" s="62" t="s">
        <v>36</v>
      </c>
      <c r="H7" s="62"/>
      <c r="I7" s="63"/>
      <c r="J7" s="64" t="s">
        <v>23</v>
      </c>
      <c r="K7" s="65"/>
      <c r="L7" s="35" t="s">
        <v>25</v>
      </c>
      <c r="M7" s="35"/>
      <c r="N7" s="36"/>
    </row>
    <row r="8" spans="2:20" ht="20.100000000000001" customHeight="1" thickBot="1" x14ac:dyDescent="0.3">
      <c r="B8" s="26" t="s">
        <v>38</v>
      </c>
      <c r="C8" s="66" t="s">
        <v>61</v>
      </c>
      <c r="D8" s="66"/>
      <c r="E8" s="66"/>
      <c r="F8" s="66"/>
      <c r="G8" s="66"/>
      <c r="H8" s="66"/>
      <c r="I8" s="67"/>
      <c r="J8" s="68" t="s">
        <v>24</v>
      </c>
      <c r="K8" s="69"/>
      <c r="L8" s="70" t="s">
        <v>26</v>
      </c>
      <c r="M8" s="70"/>
      <c r="N8" s="71"/>
    </row>
    <row r="9" spans="2:20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6">
        <v>44137</v>
      </c>
      <c r="F11" s="13">
        <v>44165</v>
      </c>
      <c r="G11" s="13">
        <v>44193</v>
      </c>
      <c r="H11" s="6">
        <v>44228</v>
      </c>
      <c r="I11" s="6">
        <v>44256</v>
      </c>
      <c r="J11" s="13">
        <v>44284</v>
      </c>
      <c r="K11" s="6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6">
        <v>44075</v>
      </c>
      <c r="D12" s="13">
        <v>44103</v>
      </c>
      <c r="E12" s="6">
        <v>44138</v>
      </c>
      <c r="F12" s="6">
        <v>44166</v>
      </c>
      <c r="G12" s="13">
        <v>44194</v>
      </c>
      <c r="H12" s="6">
        <v>44229</v>
      </c>
      <c r="I12" s="6">
        <v>44257</v>
      </c>
      <c r="J12" s="13">
        <v>44285</v>
      </c>
      <c r="K12" s="6">
        <v>44320</v>
      </c>
      <c r="L12" s="6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6">
        <v>44076</v>
      </c>
      <c r="D13" s="13">
        <v>44104</v>
      </c>
      <c r="E13" s="6">
        <v>44139</v>
      </c>
      <c r="F13" s="6">
        <v>44167</v>
      </c>
      <c r="G13" s="13">
        <v>44195</v>
      </c>
      <c r="H13" s="6">
        <v>44230</v>
      </c>
      <c r="I13" s="6">
        <v>44258</v>
      </c>
      <c r="J13" s="13">
        <v>44286</v>
      </c>
      <c r="K13" s="6">
        <v>44321</v>
      </c>
      <c r="L13" s="6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6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6">
        <v>44141</v>
      </c>
      <c r="F15" s="6">
        <v>44169</v>
      </c>
      <c r="G15" s="17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6">
        <v>44081</v>
      </c>
      <c r="D18" s="6">
        <v>44109</v>
      </c>
      <c r="E18" s="6">
        <v>44144</v>
      </c>
      <c r="F18" s="6">
        <v>44172</v>
      </c>
      <c r="G18" s="6">
        <v>44200</v>
      </c>
      <c r="H18" s="6">
        <v>44235</v>
      </c>
      <c r="I18" s="6">
        <v>44263</v>
      </c>
      <c r="J18" s="7">
        <v>44291</v>
      </c>
      <c r="K18" s="6">
        <v>44326</v>
      </c>
      <c r="L18" s="6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6">
        <v>44082</v>
      </c>
      <c r="D19" s="6">
        <v>44110</v>
      </c>
      <c r="E19" s="6">
        <v>44145</v>
      </c>
      <c r="F19" s="6">
        <v>44173</v>
      </c>
      <c r="G19" s="6">
        <v>44201</v>
      </c>
      <c r="H19" s="6">
        <v>44236</v>
      </c>
      <c r="I19" s="6">
        <v>44264</v>
      </c>
      <c r="J19" s="6">
        <v>44292</v>
      </c>
      <c r="K19" s="6">
        <v>44327</v>
      </c>
      <c r="L19" s="6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6">
        <v>44083</v>
      </c>
      <c r="D20" s="6">
        <v>44111</v>
      </c>
      <c r="E20" s="6">
        <v>44146</v>
      </c>
      <c r="F20" s="6">
        <v>44174</v>
      </c>
      <c r="G20" s="7">
        <v>44202</v>
      </c>
      <c r="H20" s="6">
        <v>44237</v>
      </c>
      <c r="I20" s="6">
        <v>44265</v>
      </c>
      <c r="J20" s="6">
        <v>44293</v>
      </c>
      <c r="K20" s="6">
        <v>44328</v>
      </c>
      <c r="L20" s="6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6">
        <v>44203</v>
      </c>
      <c r="H21" s="6">
        <v>44238</v>
      </c>
      <c r="I21" s="6">
        <v>44266</v>
      </c>
      <c r="J21" s="6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6">
        <v>44204</v>
      </c>
      <c r="H22" s="6">
        <v>44239</v>
      </c>
      <c r="I22" s="6">
        <v>44267</v>
      </c>
      <c r="J22" s="6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6">
        <v>44088</v>
      </c>
      <c r="D25" s="6">
        <v>44116</v>
      </c>
      <c r="E25" s="6">
        <v>44151</v>
      </c>
      <c r="F25" s="6">
        <v>44179</v>
      </c>
      <c r="G25" s="6">
        <v>44207</v>
      </c>
      <c r="H25" s="6">
        <v>44242</v>
      </c>
      <c r="I25" s="6">
        <v>44270</v>
      </c>
      <c r="J25" s="6">
        <v>44298</v>
      </c>
      <c r="K25" s="6">
        <v>44333</v>
      </c>
      <c r="L25" s="6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6">
        <v>44089</v>
      </c>
      <c r="D26" s="6">
        <v>44117</v>
      </c>
      <c r="E26" s="6">
        <v>44152</v>
      </c>
      <c r="F26" s="6">
        <v>44180</v>
      </c>
      <c r="G26" s="6">
        <v>44208</v>
      </c>
      <c r="H26" s="6">
        <v>44243</v>
      </c>
      <c r="I26" s="6">
        <v>44271</v>
      </c>
      <c r="J26" s="6">
        <v>44299</v>
      </c>
      <c r="K26" s="6">
        <v>44334</v>
      </c>
      <c r="L26" s="6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6">
        <v>44090</v>
      </c>
      <c r="D27" s="6">
        <v>44118</v>
      </c>
      <c r="E27" s="7">
        <v>44153</v>
      </c>
      <c r="F27" s="6">
        <v>44181</v>
      </c>
      <c r="G27" s="6">
        <v>44209</v>
      </c>
      <c r="H27" s="6">
        <v>44244</v>
      </c>
      <c r="I27" s="6">
        <v>44272</v>
      </c>
      <c r="J27" s="6">
        <v>44300</v>
      </c>
      <c r="K27" s="6">
        <v>44335</v>
      </c>
      <c r="L27" s="6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6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6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6">
        <v>44095</v>
      </c>
      <c r="D32" s="6">
        <v>44123</v>
      </c>
      <c r="E32" s="6">
        <v>44158</v>
      </c>
      <c r="F32" s="6">
        <v>44186</v>
      </c>
      <c r="G32" s="6">
        <v>44214</v>
      </c>
      <c r="H32" s="6">
        <v>44249</v>
      </c>
      <c r="I32" s="6">
        <v>44277</v>
      </c>
      <c r="J32" s="6">
        <v>44305</v>
      </c>
      <c r="K32" s="6">
        <v>44340</v>
      </c>
      <c r="L32" s="6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6">
        <v>44096</v>
      </c>
      <c r="D33" s="6">
        <v>44124</v>
      </c>
      <c r="E33" s="6">
        <v>44159</v>
      </c>
      <c r="F33" s="6">
        <v>44187</v>
      </c>
      <c r="G33" s="6">
        <v>44215</v>
      </c>
      <c r="H33" s="6">
        <v>44250</v>
      </c>
      <c r="I33" s="6">
        <v>44278</v>
      </c>
      <c r="J33" s="6">
        <v>44306</v>
      </c>
      <c r="K33" s="6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6">
        <v>44097</v>
      </c>
      <c r="D34" s="6">
        <v>44125</v>
      </c>
      <c r="E34" s="6">
        <v>44160</v>
      </c>
      <c r="F34" s="6">
        <v>44188</v>
      </c>
      <c r="G34" s="6">
        <v>44216</v>
      </c>
      <c r="H34" s="6">
        <v>44251</v>
      </c>
      <c r="I34" s="6">
        <v>44279</v>
      </c>
      <c r="J34" s="6">
        <v>44307</v>
      </c>
      <c r="K34" s="6">
        <v>44342</v>
      </c>
      <c r="L34" s="6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6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6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6">
        <v>44102</v>
      </c>
      <c r="D39" s="6">
        <v>44130</v>
      </c>
      <c r="E39" s="6">
        <v>44165</v>
      </c>
      <c r="F39" s="6">
        <v>44193</v>
      </c>
      <c r="G39" s="6">
        <v>44221</v>
      </c>
      <c r="H39" s="13">
        <v>44256</v>
      </c>
      <c r="I39" s="6">
        <v>44284</v>
      </c>
      <c r="J39" s="6">
        <v>44312</v>
      </c>
      <c r="K39" s="6">
        <v>44347</v>
      </c>
      <c r="L39" s="6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6">
        <v>44103</v>
      </c>
      <c r="D40" s="6">
        <v>44131</v>
      </c>
      <c r="E40" s="13">
        <v>44166</v>
      </c>
      <c r="F40" s="6">
        <v>44194</v>
      </c>
      <c r="G40" s="6">
        <v>44222</v>
      </c>
      <c r="H40" s="13">
        <v>44257</v>
      </c>
      <c r="I40" s="6">
        <v>44285</v>
      </c>
      <c r="J40" s="6">
        <v>44313</v>
      </c>
      <c r="K40" s="13">
        <v>44348</v>
      </c>
      <c r="L40" s="6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6">
        <v>44104</v>
      </c>
      <c r="D41" s="6">
        <v>44132</v>
      </c>
      <c r="E41" s="13">
        <v>44167</v>
      </c>
      <c r="F41" s="6">
        <v>44195</v>
      </c>
      <c r="G41" s="6">
        <v>44223</v>
      </c>
      <c r="H41" s="13">
        <v>44258</v>
      </c>
      <c r="I41" s="6">
        <v>44286</v>
      </c>
      <c r="J41" s="6">
        <v>44314</v>
      </c>
      <c r="K41" s="13">
        <v>44349</v>
      </c>
      <c r="L41" s="6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6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B9:N9"/>
    <mergeCell ref="C7:F7"/>
    <mergeCell ref="G7:I7"/>
    <mergeCell ref="J7:K7"/>
    <mergeCell ref="L7:N7"/>
    <mergeCell ref="C8:I8"/>
    <mergeCell ref="J8:K8"/>
    <mergeCell ref="L8:N8"/>
    <mergeCell ref="L6:N6"/>
    <mergeCell ref="B2:I3"/>
    <mergeCell ref="J2:N2"/>
    <mergeCell ref="C4:F4"/>
    <mergeCell ref="G4:I4"/>
    <mergeCell ref="J4:K4"/>
    <mergeCell ref="L4:N4"/>
    <mergeCell ref="L3:M3"/>
    <mergeCell ref="C5:F5"/>
    <mergeCell ref="G5:I5"/>
    <mergeCell ref="J5:K5"/>
    <mergeCell ref="L5:N5"/>
    <mergeCell ref="C6:F6"/>
    <mergeCell ref="G6:I6"/>
    <mergeCell ref="J6:K6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G16" sqref="G16"/>
    </sheetView>
  </sheetViews>
  <sheetFormatPr defaultRowHeight="15" x14ac:dyDescent="0.25"/>
  <cols>
    <col min="2" max="2" width="34.140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11" ht="17.25" customHeight="1" x14ac:dyDescent="0.25"/>
    <row r="2" spans="2:11" ht="15.75" thickBot="1" x14ac:dyDescent="0.3"/>
    <row r="3" spans="2:11" ht="24" customHeight="1" thickBot="1" x14ac:dyDescent="0.35">
      <c r="B3" s="72" t="s">
        <v>60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ht="24" customHeight="1" x14ac:dyDescent="0.25">
      <c r="B4" s="23" t="s">
        <v>39</v>
      </c>
      <c r="C4" s="24" t="s">
        <v>40</v>
      </c>
      <c r="D4" s="24" t="s">
        <v>48</v>
      </c>
      <c r="E4" s="28" t="s">
        <v>49</v>
      </c>
      <c r="F4" s="75" t="s">
        <v>42</v>
      </c>
      <c r="G4" s="76"/>
      <c r="H4" s="76"/>
      <c r="I4" s="76"/>
      <c r="J4" s="76"/>
      <c r="K4" s="77"/>
    </row>
    <row r="5" spans="2:11" ht="24" customHeight="1" x14ac:dyDescent="0.25">
      <c r="B5" s="20" t="s">
        <v>53</v>
      </c>
      <c r="C5" s="21">
        <v>6</v>
      </c>
      <c r="D5" s="21">
        <v>35</v>
      </c>
      <c r="E5" s="29">
        <v>210</v>
      </c>
      <c r="F5" s="78"/>
      <c r="G5" s="79"/>
      <c r="H5" s="79"/>
      <c r="I5" s="79"/>
      <c r="J5" s="79"/>
      <c r="K5" s="80"/>
    </row>
    <row r="6" spans="2:11" ht="24" customHeight="1" x14ac:dyDescent="0.25">
      <c r="B6" s="20" t="s">
        <v>54</v>
      </c>
      <c r="C6" s="21">
        <v>6</v>
      </c>
      <c r="D6" s="21">
        <v>35</v>
      </c>
      <c r="E6" s="29">
        <v>210</v>
      </c>
      <c r="F6" s="78"/>
      <c r="G6" s="79"/>
      <c r="H6" s="79"/>
      <c r="I6" s="79"/>
      <c r="J6" s="79"/>
      <c r="K6" s="80"/>
    </row>
    <row r="7" spans="2:11" ht="24" customHeight="1" x14ac:dyDescent="0.25">
      <c r="B7" s="22" t="s">
        <v>55</v>
      </c>
      <c r="C7" s="21">
        <v>7</v>
      </c>
      <c r="D7" s="21">
        <v>35</v>
      </c>
      <c r="E7" s="29">
        <v>245</v>
      </c>
      <c r="F7" s="78"/>
      <c r="G7" s="79"/>
      <c r="H7" s="79"/>
      <c r="I7" s="79"/>
      <c r="J7" s="79"/>
      <c r="K7" s="80"/>
    </row>
    <row r="8" spans="2:11" ht="24" customHeight="1" x14ac:dyDescent="0.25">
      <c r="B8" s="22" t="s">
        <v>56</v>
      </c>
      <c r="C8" s="21">
        <v>7</v>
      </c>
      <c r="D8" s="21">
        <v>10</v>
      </c>
      <c r="E8" s="29">
        <v>70</v>
      </c>
      <c r="F8" s="78"/>
      <c r="G8" s="79"/>
      <c r="H8" s="79"/>
      <c r="I8" s="79"/>
      <c r="J8" s="79"/>
      <c r="K8" s="80"/>
    </row>
    <row r="9" spans="2:11" ht="24" customHeight="1" thickBot="1" x14ac:dyDescent="0.3">
      <c r="B9" s="84" t="s">
        <v>41</v>
      </c>
      <c r="C9" s="85"/>
      <c r="D9" s="85"/>
      <c r="E9" s="30">
        <f>SUM(E5:E8)</f>
        <v>735</v>
      </c>
      <c r="F9" s="81"/>
      <c r="G9" s="82"/>
      <c r="H9" s="82"/>
      <c r="I9" s="82"/>
      <c r="J9" s="82"/>
      <c r="K9" s="83"/>
    </row>
  </sheetData>
  <mergeCells count="4">
    <mergeCell ref="B3:K3"/>
    <mergeCell ref="F4:K4"/>
    <mergeCell ref="F5:K9"/>
    <mergeCell ref="B9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opLeftCell="A22" workbookViewId="0">
      <selection activeCell="F46" sqref="F46"/>
    </sheetView>
  </sheetViews>
  <sheetFormatPr defaultRowHeight="15" x14ac:dyDescent="0.25"/>
  <cols>
    <col min="2" max="2" width="24.8554687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37" t="s">
        <v>50</v>
      </c>
      <c r="C2" s="38"/>
      <c r="D2" s="38"/>
      <c r="E2" s="38"/>
      <c r="F2" s="38"/>
      <c r="G2" s="38"/>
      <c r="H2" s="38"/>
      <c r="I2" s="39"/>
      <c r="J2" s="43" t="s">
        <v>47</v>
      </c>
      <c r="K2" s="44"/>
      <c r="L2" s="44"/>
      <c r="M2" s="44"/>
      <c r="N2" s="45"/>
    </row>
    <row r="3" spans="2:20" ht="33" customHeight="1" thickBot="1" x14ac:dyDescent="0.3">
      <c r="B3" s="40"/>
      <c r="C3" s="41"/>
      <c r="D3" s="41"/>
      <c r="E3" s="41"/>
      <c r="F3" s="41"/>
      <c r="G3" s="41"/>
      <c r="H3" s="41"/>
      <c r="I3" s="42"/>
      <c r="J3" s="32" t="s">
        <v>22</v>
      </c>
      <c r="K3" s="33" t="s">
        <v>57</v>
      </c>
      <c r="L3" s="50" t="s">
        <v>59</v>
      </c>
      <c r="M3" s="51"/>
      <c r="N3" s="34" t="s">
        <v>58</v>
      </c>
    </row>
    <row r="4" spans="2:20" ht="20.100000000000001" customHeight="1" x14ac:dyDescent="0.25">
      <c r="B4" s="27" t="s">
        <v>20</v>
      </c>
      <c r="C4" s="46" t="s">
        <v>31</v>
      </c>
      <c r="D4" s="46"/>
      <c r="E4" s="46"/>
      <c r="F4" s="46"/>
      <c r="G4" s="47" t="s">
        <v>32</v>
      </c>
      <c r="H4" s="47"/>
      <c r="I4" s="48"/>
      <c r="J4" s="49" t="s">
        <v>27</v>
      </c>
      <c r="K4" s="35"/>
      <c r="L4" s="35" t="s">
        <v>28</v>
      </c>
      <c r="M4" s="35"/>
      <c r="N4" s="36"/>
    </row>
    <row r="5" spans="2:20" ht="20.100000000000001" customHeight="1" x14ac:dyDescent="0.25">
      <c r="B5" s="25" t="s">
        <v>21</v>
      </c>
      <c r="C5" s="52" t="s">
        <v>34</v>
      </c>
      <c r="D5" s="52"/>
      <c r="E5" s="52"/>
      <c r="F5" s="52"/>
      <c r="G5" s="53" t="s">
        <v>51</v>
      </c>
      <c r="H5" s="53"/>
      <c r="I5" s="54"/>
      <c r="J5" s="55" t="s">
        <v>43</v>
      </c>
      <c r="K5" s="56"/>
      <c r="L5" s="35" t="s">
        <v>45</v>
      </c>
      <c r="M5" s="35"/>
      <c r="N5" s="36"/>
    </row>
    <row r="6" spans="2:20" ht="20.100000000000001" customHeight="1" x14ac:dyDescent="0.25">
      <c r="B6" s="25" t="s">
        <v>29</v>
      </c>
      <c r="C6" s="53" t="s">
        <v>33</v>
      </c>
      <c r="D6" s="53"/>
      <c r="E6" s="53"/>
      <c r="F6" s="53"/>
      <c r="G6" s="57" t="s">
        <v>37</v>
      </c>
      <c r="H6" s="57"/>
      <c r="I6" s="58"/>
      <c r="J6" s="59" t="s">
        <v>44</v>
      </c>
      <c r="K6" s="60"/>
      <c r="L6" s="35" t="s">
        <v>46</v>
      </c>
      <c r="M6" s="35"/>
      <c r="N6" s="36"/>
    </row>
    <row r="7" spans="2:20" ht="20.100000000000001" customHeight="1" x14ac:dyDescent="0.25">
      <c r="B7" s="25" t="s">
        <v>30</v>
      </c>
      <c r="C7" s="53" t="s">
        <v>35</v>
      </c>
      <c r="D7" s="53"/>
      <c r="E7" s="53"/>
      <c r="F7" s="53"/>
      <c r="G7" s="62" t="s">
        <v>36</v>
      </c>
      <c r="H7" s="62"/>
      <c r="I7" s="63"/>
      <c r="J7" s="64" t="s">
        <v>23</v>
      </c>
      <c r="K7" s="65"/>
      <c r="L7" s="35" t="s">
        <v>25</v>
      </c>
      <c r="M7" s="35"/>
      <c r="N7" s="36"/>
    </row>
    <row r="8" spans="2:20" ht="20.100000000000001" customHeight="1" thickBot="1" x14ac:dyDescent="0.3">
      <c r="B8" s="26" t="s">
        <v>38</v>
      </c>
      <c r="C8" s="66" t="s">
        <v>52</v>
      </c>
      <c r="D8" s="66"/>
      <c r="E8" s="66"/>
      <c r="F8" s="66"/>
      <c r="G8" s="66"/>
      <c r="H8" s="66"/>
      <c r="I8" s="67"/>
      <c r="J8" s="68" t="s">
        <v>24</v>
      </c>
      <c r="K8" s="69"/>
      <c r="L8" s="70" t="s">
        <v>26</v>
      </c>
      <c r="M8" s="70"/>
      <c r="N8" s="71"/>
    </row>
    <row r="9" spans="2:20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31">
        <v>44137</v>
      </c>
      <c r="F11" s="13">
        <v>44165</v>
      </c>
      <c r="G11" s="13">
        <v>44193</v>
      </c>
      <c r="H11" s="18">
        <v>44228</v>
      </c>
      <c r="I11" s="18">
        <v>44256</v>
      </c>
      <c r="J11" s="13">
        <v>44284</v>
      </c>
      <c r="K11" s="18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18">
        <v>44075</v>
      </c>
      <c r="D12" s="13">
        <v>44103</v>
      </c>
      <c r="E12" s="31">
        <v>44138</v>
      </c>
      <c r="F12" s="18">
        <v>44166</v>
      </c>
      <c r="G12" s="13">
        <v>44194</v>
      </c>
      <c r="H12" s="19">
        <v>44229</v>
      </c>
      <c r="I12" s="19">
        <v>44257</v>
      </c>
      <c r="J12" s="13">
        <v>44285</v>
      </c>
      <c r="K12" s="19">
        <v>44320</v>
      </c>
      <c r="L12" s="19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18">
        <v>44076</v>
      </c>
      <c r="D13" s="13">
        <v>44104</v>
      </c>
      <c r="E13" s="31">
        <v>44139</v>
      </c>
      <c r="F13" s="18">
        <v>44167</v>
      </c>
      <c r="G13" s="13">
        <v>44195</v>
      </c>
      <c r="H13" s="19">
        <v>44230</v>
      </c>
      <c r="I13" s="19">
        <v>44258</v>
      </c>
      <c r="J13" s="13">
        <v>44286</v>
      </c>
      <c r="K13" s="19">
        <v>44321</v>
      </c>
      <c r="L13" s="19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31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31">
        <v>44141</v>
      </c>
      <c r="F15" s="6">
        <v>44169</v>
      </c>
      <c r="G15" s="12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18">
        <v>44081</v>
      </c>
      <c r="D18" s="18">
        <v>44109</v>
      </c>
      <c r="E18" s="18">
        <v>44144</v>
      </c>
      <c r="F18" s="18">
        <v>44172</v>
      </c>
      <c r="G18" s="31">
        <v>44200</v>
      </c>
      <c r="H18" s="18">
        <v>44235</v>
      </c>
      <c r="I18" s="18">
        <v>44263</v>
      </c>
      <c r="J18" s="7">
        <v>44291</v>
      </c>
      <c r="K18" s="18">
        <v>44326</v>
      </c>
      <c r="L18" s="18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18">
        <v>44082</v>
      </c>
      <c r="D19" s="18">
        <v>44110</v>
      </c>
      <c r="E19" s="18">
        <v>44145</v>
      </c>
      <c r="F19" s="18">
        <v>44173</v>
      </c>
      <c r="G19" s="31">
        <v>44201</v>
      </c>
      <c r="H19" s="19">
        <v>44236</v>
      </c>
      <c r="I19" s="19">
        <v>44264</v>
      </c>
      <c r="J19" s="31">
        <v>44292</v>
      </c>
      <c r="K19" s="19">
        <v>44327</v>
      </c>
      <c r="L19" s="19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18">
        <v>44083</v>
      </c>
      <c r="D20" s="18">
        <v>44111</v>
      </c>
      <c r="E20" s="18">
        <v>44146</v>
      </c>
      <c r="F20" s="18">
        <v>44174</v>
      </c>
      <c r="G20" s="7">
        <v>44202</v>
      </c>
      <c r="H20" s="19">
        <v>44237</v>
      </c>
      <c r="I20" s="19">
        <v>44265</v>
      </c>
      <c r="J20" s="31">
        <v>44293</v>
      </c>
      <c r="K20" s="19">
        <v>44328</v>
      </c>
      <c r="L20" s="19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31">
        <v>44203</v>
      </c>
      <c r="H21" s="6">
        <v>44238</v>
      </c>
      <c r="I21" s="6">
        <v>44266</v>
      </c>
      <c r="J21" s="31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31">
        <v>44204</v>
      </c>
      <c r="H22" s="6">
        <v>44239</v>
      </c>
      <c r="I22" s="6">
        <v>44267</v>
      </c>
      <c r="J22" s="31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18">
        <v>44088</v>
      </c>
      <c r="D25" s="18">
        <v>44116</v>
      </c>
      <c r="E25" s="18">
        <v>44151</v>
      </c>
      <c r="F25" s="18">
        <v>44179</v>
      </c>
      <c r="G25" s="31">
        <v>44207</v>
      </c>
      <c r="H25" s="18">
        <v>44242</v>
      </c>
      <c r="I25" s="18">
        <v>44270</v>
      </c>
      <c r="J25" s="31">
        <v>44298</v>
      </c>
      <c r="K25" s="18">
        <v>44333</v>
      </c>
      <c r="L25" s="19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18">
        <v>44089</v>
      </c>
      <c r="D26" s="18">
        <v>44117</v>
      </c>
      <c r="E26" s="18">
        <v>44152</v>
      </c>
      <c r="F26" s="18">
        <v>44180</v>
      </c>
      <c r="G26" s="31">
        <v>44208</v>
      </c>
      <c r="H26" s="19">
        <v>44243</v>
      </c>
      <c r="I26" s="19">
        <v>44271</v>
      </c>
      <c r="J26" s="31">
        <v>44299</v>
      </c>
      <c r="K26" s="19">
        <v>44334</v>
      </c>
      <c r="L26" s="19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18">
        <v>44090</v>
      </c>
      <c r="D27" s="18">
        <v>44118</v>
      </c>
      <c r="E27" s="7">
        <v>44153</v>
      </c>
      <c r="F27" s="18">
        <v>44181</v>
      </c>
      <c r="G27" s="31">
        <v>44209</v>
      </c>
      <c r="H27" s="19">
        <v>44244</v>
      </c>
      <c r="I27" s="19">
        <v>44272</v>
      </c>
      <c r="J27" s="31">
        <v>44300</v>
      </c>
      <c r="K27" s="19">
        <v>44335</v>
      </c>
      <c r="L27" s="19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19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19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18">
        <v>44095</v>
      </c>
      <c r="D32" s="18">
        <v>44123</v>
      </c>
      <c r="E32" s="18">
        <v>44158</v>
      </c>
      <c r="F32" s="18">
        <v>44186</v>
      </c>
      <c r="G32" s="18">
        <v>44214</v>
      </c>
      <c r="H32" s="18">
        <v>44249</v>
      </c>
      <c r="I32" s="18">
        <v>44277</v>
      </c>
      <c r="J32" s="18">
        <v>44305</v>
      </c>
      <c r="K32" s="18">
        <v>44340</v>
      </c>
      <c r="L32" s="19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18">
        <v>44096</v>
      </c>
      <c r="D33" s="18">
        <v>44124</v>
      </c>
      <c r="E33" s="18">
        <v>44159</v>
      </c>
      <c r="F33" s="18">
        <v>44187</v>
      </c>
      <c r="G33" s="18">
        <v>44215</v>
      </c>
      <c r="H33" s="19">
        <v>44250</v>
      </c>
      <c r="I33" s="19">
        <v>44278</v>
      </c>
      <c r="J33" s="19">
        <v>44306</v>
      </c>
      <c r="K33" s="19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18">
        <v>44097</v>
      </c>
      <c r="D34" s="18">
        <v>44125</v>
      </c>
      <c r="E34" s="18">
        <v>44160</v>
      </c>
      <c r="F34" s="18">
        <v>44188</v>
      </c>
      <c r="G34" s="18">
        <v>44216</v>
      </c>
      <c r="H34" s="19">
        <v>44251</v>
      </c>
      <c r="I34" s="19">
        <v>44279</v>
      </c>
      <c r="J34" s="19">
        <v>44307</v>
      </c>
      <c r="K34" s="19">
        <v>44342</v>
      </c>
      <c r="L34" s="19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19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19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18">
        <v>44102</v>
      </c>
      <c r="D39" s="18">
        <v>44130</v>
      </c>
      <c r="E39" s="18">
        <v>44165</v>
      </c>
      <c r="F39" s="31">
        <v>44193</v>
      </c>
      <c r="G39" s="18">
        <v>44221</v>
      </c>
      <c r="H39" s="13">
        <v>44256</v>
      </c>
      <c r="I39" s="18">
        <v>44284</v>
      </c>
      <c r="J39" s="18">
        <v>44312</v>
      </c>
      <c r="K39" s="18">
        <v>44347</v>
      </c>
      <c r="L39" s="19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18">
        <v>44103</v>
      </c>
      <c r="D40" s="18">
        <v>44131</v>
      </c>
      <c r="E40" s="13">
        <v>44166</v>
      </c>
      <c r="F40" s="31">
        <v>44194</v>
      </c>
      <c r="G40" s="18">
        <v>44222</v>
      </c>
      <c r="H40" s="13">
        <v>44257</v>
      </c>
      <c r="I40" s="19">
        <v>44285</v>
      </c>
      <c r="J40" s="19">
        <v>44313</v>
      </c>
      <c r="K40" s="13">
        <v>44348</v>
      </c>
      <c r="L40" s="19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18">
        <v>44104</v>
      </c>
      <c r="D41" s="18">
        <v>44132</v>
      </c>
      <c r="E41" s="13">
        <v>44167</v>
      </c>
      <c r="F41" s="31">
        <v>44195</v>
      </c>
      <c r="G41" s="18">
        <v>44223</v>
      </c>
      <c r="H41" s="13">
        <v>44258</v>
      </c>
      <c r="I41" s="19">
        <v>44286</v>
      </c>
      <c r="J41" s="19">
        <v>44314</v>
      </c>
      <c r="K41" s="13">
        <v>44349</v>
      </c>
      <c r="L41" s="19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31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B2:I3"/>
    <mergeCell ref="J2:N2"/>
    <mergeCell ref="L3:M3"/>
    <mergeCell ref="C4:F4"/>
    <mergeCell ref="G4:I4"/>
    <mergeCell ref="J4:K4"/>
    <mergeCell ref="L4:N4"/>
    <mergeCell ref="C5:F5"/>
    <mergeCell ref="G5:I5"/>
    <mergeCell ref="J5:K5"/>
    <mergeCell ref="L5:N5"/>
    <mergeCell ref="C6:F6"/>
    <mergeCell ref="G6:I6"/>
    <mergeCell ref="J6:K6"/>
    <mergeCell ref="L6:N6"/>
    <mergeCell ref="B9:N9"/>
    <mergeCell ref="C7:F7"/>
    <mergeCell ref="G7:I7"/>
    <mergeCell ref="J7:K7"/>
    <mergeCell ref="L7:N7"/>
    <mergeCell ref="C8:I8"/>
    <mergeCell ref="J8:K8"/>
    <mergeCell ref="L8:N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B11" sqref="B11"/>
    </sheetView>
  </sheetViews>
  <sheetFormatPr defaultRowHeight="15" x14ac:dyDescent="0.25"/>
  <cols>
    <col min="2" max="2" width="34.140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11" ht="17.25" customHeight="1" x14ac:dyDescent="0.25"/>
    <row r="2" spans="2:11" ht="15.75" thickBot="1" x14ac:dyDescent="0.3"/>
    <row r="3" spans="2:11" ht="24" customHeight="1" thickBot="1" x14ac:dyDescent="0.35">
      <c r="B3" s="72" t="s">
        <v>60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ht="24" customHeight="1" x14ac:dyDescent="0.25">
      <c r="B4" s="23" t="s">
        <v>39</v>
      </c>
      <c r="C4" s="24" t="s">
        <v>40</v>
      </c>
      <c r="D4" s="24" t="s">
        <v>48</v>
      </c>
      <c r="E4" s="28" t="s">
        <v>49</v>
      </c>
      <c r="F4" s="75" t="s">
        <v>42</v>
      </c>
      <c r="G4" s="76"/>
      <c r="H4" s="76"/>
      <c r="I4" s="76"/>
      <c r="J4" s="76"/>
      <c r="K4" s="77"/>
    </row>
    <row r="5" spans="2:11" ht="30" customHeight="1" x14ac:dyDescent="0.25">
      <c r="B5" s="20" t="s">
        <v>62</v>
      </c>
      <c r="C5" s="21">
        <v>4</v>
      </c>
      <c r="D5" s="21">
        <v>35</v>
      </c>
      <c r="E5" s="29">
        <v>140</v>
      </c>
      <c r="F5" s="78"/>
      <c r="G5" s="79"/>
      <c r="H5" s="79"/>
      <c r="I5" s="79"/>
      <c r="J5" s="79"/>
      <c r="K5" s="80"/>
    </row>
    <row r="6" spans="2:11" ht="30" customHeight="1" x14ac:dyDescent="0.25">
      <c r="B6" s="20" t="s">
        <v>63</v>
      </c>
      <c r="C6" s="21">
        <v>8</v>
      </c>
      <c r="D6" s="21">
        <v>35</v>
      </c>
      <c r="E6" s="29">
        <v>280</v>
      </c>
      <c r="F6" s="78"/>
      <c r="G6" s="79"/>
      <c r="H6" s="79"/>
      <c r="I6" s="79"/>
      <c r="J6" s="79"/>
      <c r="K6" s="80"/>
    </row>
    <row r="7" spans="2:11" ht="30" customHeight="1" x14ac:dyDescent="0.25">
      <c r="B7" s="22" t="s">
        <v>64</v>
      </c>
      <c r="C7" s="21">
        <v>7</v>
      </c>
      <c r="D7" s="21">
        <v>35</v>
      </c>
      <c r="E7" s="29">
        <v>210</v>
      </c>
      <c r="F7" s="78"/>
      <c r="G7" s="79"/>
      <c r="H7" s="79"/>
      <c r="I7" s="79"/>
      <c r="J7" s="79"/>
      <c r="K7" s="80"/>
    </row>
    <row r="8" spans="2:11" ht="30" customHeight="1" x14ac:dyDescent="0.25">
      <c r="B8" s="22" t="s">
        <v>56</v>
      </c>
      <c r="C8" s="21">
        <v>7</v>
      </c>
      <c r="D8" s="21">
        <v>10</v>
      </c>
      <c r="E8" s="29">
        <v>70</v>
      </c>
      <c r="F8" s="78"/>
      <c r="G8" s="79"/>
      <c r="H8" s="79"/>
      <c r="I8" s="79"/>
      <c r="J8" s="79"/>
      <c r="K8" s="80"/>
    </row>
    <row r="9" spans="2:11" ht="24" customHeight="1" thickBot="1" x14ac:dyDescent="0.3">
      <c r="B9" s="84" t="s">
        <v>41</v>
      </c>
      <c r="C9" s="85"/>
      <c r="D9" s="85"/>
      <c r="E9" s="30">
        <f>SUM(E5:E8)</f>
        <v>700</v>
      </c>
      <c r="F9" s="81"/>
      <c r="G9" s="82"/>
      <c r="H9" s="82"/>
      <c r="I9" s="82"/>
      <c r="J9" s="82"/>
      <c r="K9" s="83"/>
    </row>
  </sheetData>
  <mergeCells count="4">
    <mergeCell ref="B3:K3"/>
    <mergeCell ref="F4:K4"/>
    <mergeCell ref="F5:K9"/>
    <mergeCell ref="B9:D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workbookViewId="0">
      <selection activeCell="Q22" sqref="Q22"/>
    </sheetView>
  </sheetViews>
  <sheetFormatPr defaultRowHeight="15" x14ac:dyDescent="0.25"/>
  <cols>
    <col min="2" max="2" width="24.8554687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37" t="s">
        <v>50</v>
      </c>
      <c r="C2" s="38"/>
      <c r="D2" s="38"/>
      <c r="E2" s="38"/>
      <c r="F2" s="38"/>
      <c r="G2" s="38"/>
      <c r="H2" s="38"/>
      <c r="I2" s="39"/>
      <c r="J2" s="43" t="s">
        <v>47</v>
      </c>
      <c r="K2" s="44"/>
      <c r="L2" s="44"/>
      <c r="M2" s="44"/>
      <c r="N2" s="45"/>
    </row>
    <row r="3" spans="2:20" ht="33" customHeight="1" thickBot="1" x14ac:dyDescent="0.3">
      <c r="B3" s="40"/>
      <c r="C3" s="41"/>
      <c r="D3" s="41"/>
      <c r="E3" s="41"/>
      <c r="F3" s="41"/>
      <c r="G3" s="41"/>
      <c r="H3" s="41"/>
      <c r="I3" s="42"/>
      <c r="J3" s="32" t="s">
        <v>22</v>
      </c>
      <c r="K3" s="33" t="s">
        <v>57</v>
      </c>
      <c r="L3" s="50" t="s">
        <v>59</v>
      </c>
      <c r="M3" s="51"/>
      <c r="N3" s="34" t="s">
        <v>58</v>
      </c>
    </row>
    <row r="4" spans="2:20" ht="20.100000000000001" customHeight="1" x14ac:dyDescent="0.25">
      <c r="B4" s="27" t="s">
        <v>20</v>
      </c>
      <c r="C4" s="46" t="s">
        <v>31</v>
      </c>
      <c r="D4" s="46"/>
      <c r="E4" s="46"/>
      <c r="F4" s="46"/>
      <c r="G4" s="47" t="s">
        <v>32</v>
      </c>
      <c r="H4" s="47"/>
      <c r="I4" s="48"/>
      <c r="J4" s="49" t="s">
        <v>27</v>
      </c>
      <c r="K4" s="35"/>
      <c r="L4" s="35" t="s">
        <v>28</v>
      </c>
      <c r="M4" s="35"/>
      <c r="N4" s="36"/>
    </row>
    <row r="5" spans="2:20" ht="20.100000000000001" customHeight="1" x14ac:dyDescent="0.25">
      <c r="B5" s="25" t="s">
        <v>21</v>
      </c>
      <c r="C5" s="52" t="s">
        <v>34</v>
      </c>
      <c r="D5" s="52"/>
      <c r="E5" s="52"/>
      <c r="F5" s="52"/>
      <c r="G5" s="53" t="s">
        <v>51</v>
      </c>
      <c r="H5" s="53"/>
      <c r="I5" s="54"/>
      <c r="J5" s="55" t="s">
        <v>43</v>
      </c>
      <c r="K5" s="56"/>
      <c r="L5" s="35" t="s">
        <v>45</v>
      </c>
      <c r="M5" s="35"/>
      <c r="N5" s="36"/>
    </row>
    <row r="6" spans="2:20" ht="20.100000000000001" customHeight="1" x14ac:dyDescent="0.25">
      <c r="B6" s="25" t="s">
        <v>29</v>
      </c>
      <c r="C6" s="53" t="s">
        <v>33</v>
      </c>
      <c r="D6" s="53"/>
      <c r="E6" s="53"/>
      <c r="F6" s="53"/>
      <c r="G6" s="57" t="s">
        <v>37</v>
      </c>
      <c r="H6" s="57"/>
      <c r="I6" s="58"/>
      <c r="J6" s="59" t="s">
        <v>44</v>
      </c>
      <c r="K6" s="60"/>
      <c r="L6" s="35" t="s">
        <v>46</v>
      </c>
      <c r="M6" s="35"/>
      <c r="N6" s="36"/>
    </row>
    <row r="7" spans="2:20" ht="20.100000000000001" customHeight="1" x14ac:dyDescent="0.25">
      <c r="B7" s="25" t="s">
        <v>30</v>
      </c>
      <c r="C7" s="53" t="s">
        <v>35</v>
      </c>
      <c r="D7" s="53"/>
      <c r="E7" s="53"/>
      <c r="F7" s="53"/>
      <c r="G7" s="62" t="s">
        <v>36</v>
      </c>
      <c r="H7" s="62"/>
      <c r="I7" s="63"/>
      <c r="J7" s="64" t="s">
        <v>23</v>
      </c>
      <c r="K7" s="65"/>
      <c r="L7" s="35" t="s">
        <v>25</v>
      </c>
      <c r="M7" s="35"/>
      <c r="N7" s="36"/>
    </row>
    <row r="8" spans="2:20" ht="20.100000000000001" customHeight="1" thickBot="1" x14ac:dyDescent="0.3">
      <c r="B8" s="26" t="s">
        <v>38</v>
      </c>
      <c r="C8" s="66" t="s">
        <v>61</v>
      </c>
      <c r="D8" s="66"/>
      <c r="E8" s="66"/>
      <c r="F8" s="66"/>
      <c r="G8" s="66"/>
      <c r="H8" s="66"/>
      <c r="I8" s="67"/>
      <c r="J8" s="68" t="s">
        <v>24</v>
      </c>
      <c r="K8" s="69"/>
      <c r="L8" s="70" t="s">
        <v>26</v>
      </c>
      <c r="M8" s="70"/>
      <c r="N8" s="71"/>
    </row>
    <row r="9" spans="2:20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31">
        <v>44137</v>
      </c>
      <c r="F11" s="13">
        <v>44165</v>
      </c>
      <c r="G11" s="13">
        <v>44193</v>
      </c>
      <c r="H11" s="18">
        <v>44228</v>
      </c>
      <c r="I11" s="18">
        <v>44256</v>
      </c>
      <c r="J11" s="13">
        <v>44284</v>
      </c>
      <c r="K11" s="18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18">
        <v>44075</v>
      </c>
      <c r="D12" s="13">
        <v>44103</v>
      </c>
      <c r="E12" s="31">
        <v>44138</v>
      </c>
      <c r="F12" s="18">
        <v>44166</v>
      </c>
      <c r="G12" s="13">
        <v>44194</v>
      </c>
      <c r="H12" s="18">
        <v>44229</v>
      </c>
      <c r="I12" s="19">
        <v>44257</v>
      </c>
      <c r="J12" s="13">
        <v>44285</v>
      </c>
      <c r="K12" s="19">
        <v>44320</v>
      </c>
      <c r="L12" s="19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18">
        <v>44076</v>
      </c>
      <c r="D13" s="13">
        <v>44104</v>
      </c>
      <c r="E13" s="31">
        <v>44139</v>
      </c>
      <c r="F13" s="18">
        <v>44167</v>
      </c>
      <c r="G13" s="13">
        <v>44195</v>
      </c>
      <c r="H13" s="19">
        <v>44230</v>
      </c>
      <c r="I13" s="19">
        <v>44258</v>
      </c>
      <c r="J13" s="13">
        <v>44286</v>
      </c>
      <c r="K13" s="19">
        <v>44321</v>
      </c>
      <c r="L13" s="19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31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31">
        <v>44141</v>
      </c>
      <c r="F15" s="6">
        <v>44169</v>
      </c>
      <c r="G15" s="12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18">
        <v>44081</v>
      </c>
      <c r="D18" s="18">
        <v>44109</v>
      </c>
      <c r="E18" s="18">
        <v>44144</v>
      </c>
      <c r="F18" s="18">
        <v>44172</v>
      </c>
      <c r="G18" s="31">
        <v>44200</v>
      </c>
      <c r="H18" s="18">
        <v>44235</v>
      </c>
      <c r="I18" s="18">
        <v>44263</v>
      </c>
      <c r="J18" s="7">
        <v>44291</v>
      </c>
      <c r="K18" s="18">
        <v>44326</v>
      </c>
      <c r="L18" s="18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18">
        <v>44082</v>
      </c>
      <c r="D19" s="18">
        <v>44110</v>
      </c>
      <c r="E19" s="18">
        <v>44145</v>
      </c>
      <c r="F19" s="18">
        <v>44173</v>
      </c>
      <c r="G19" s="31">
        <v>44201</v>
      </c>
      <c r="H19" s="19">
        <v>44236</v>
      </c>
      <c r="I19" s="19">
        <v>44264</v>
      </c>
      <c r="J19" s="31">
        <v>44292</v>
      </c>
      <c r="K19" s="19">
        <v>44327</v>
      </c>
      <c r="L19" s="19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18">
        <v>44083</v>
      </c>
      <c r="D20" s="18">
        <v>44111</v>
      </c>
      <c r="E20" s="18">
        <v>44146</v>
      </c>
      <c r="F20" s="18">
        <v>44174</v>
      </c>
      <c r="G20" s="7">
        <v>44202</v>
      </c>
      <c r="H20" s="19">
        <v>44237</v>
      </c>
      <c r="I20" s="19">
        <v>44265</v>
      </c>
      <c r="J20" s="31">
        <v>44293</v>
      </c>
      <c r="K20" s="19">
        <v>44328</v>
      </c>
      <c r="L20" s="19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31">
        <v>44203</v>
      </c>
      <c r="H21" s="6">
        <v>44238</v>
      </c>
      <c r="I21" s="6">
        <v>44266</v>
      </c>
      <c r="J21" s="31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31">
        <v>44204</v>
      </c>
      <c r="H22" s="6">
        <v>44239</v>
      </c>
      <c r="I22" s="6">
        <v>44267</v>
      </c>
      <c r="J22" s="31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18">
        <v>44088</v>
      </c>
      <c r="D25" s="18">
        <v>44116</v>
      </c>
      <c r="E25" s="18">
        <v>44151</v>
      </c>
      <c r="F25" s="18">
        <v>44179</v>
      </c>
      <c r="G25" s="31">
        <v>44207</v>
      </c>
      <c r="H25" s="18">
        <v>44242</v>
      </c>
      <c r="I25" s="18">
        <v>44270</v>
      </c>
      <c r="J25" s="31">
        <v>44298</v>
      </c>
      <c r="K25" s="18">
        <v>44333</v>
      </c>
      <c r="L25" s="19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18">
        <v>44089</v>
      </c>
      <c r="D26" s="18">
        <v>44117</v>
      </c>
      <c r="E26" s="18">
        <v>44152</v>
      </c>
      <c r="F26" s="18">
        <v>44180</v>
      </c>
      <c r="G26" s="31">
        <v>44208</v>
      </c>
      <c r="H26" s="19">
        <v>44243</v>
      </c>
      <c r="I26" s="19">
        <v>44271</v>
      </c>
      <c r="J26" s="31">
        <v>44299</v>
      </c>
      <c r="K26" s="19">
        <v>44334</v>
      </c>
      <c r="L26" s="19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18">
        <v>44090</v>
      </c>
      <c r="D27" s="18">
        <v>44118</v>
      </c>
      <c r="E27" s="7">
        <v>44153</v>
      </c>
      <c r="F27" s="18">
        <v>44181</v>
      </c>
      <c r="G27" s="31">
        <v>44209</v>
      </c>
      <c r="H27" s="19">
        <v>44244</v>
      </c>
      <c r="I27" s="19">
        <v>44272</v>
      </c>
      <c r="J27" s="31">
        <v>44300</v>
      </c>
      <c r="K27" s="19">
        <v>44335</v>
      </c>
      <c r="L27" s="19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19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19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18">
        <v>44095</v>
      </c>
      <c r="D32" s="18">
        <v>44123</v>
      </c>
      <c r="E32" s="18">
        <v>44158</v>
      </c>
      <c r="F32" s="18">
        <v>44186</v>
      </c>
      <c r="G32" s="18">
        <v>44214</v>
      </c>
      <c r="H32" s="18">
        <v>44249</v>
      </c>
      <c r="I32" s="18">
        <v>44277</v>
      </c>
      <c r="J32" s="18">
        <v>44305</v>
      </c>
      <c r="K32" s="18">
        <v>44340</v>
      </c>
      <c r="L32" s="19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18">
        <v>44096</v>
      </c>
      <c r="D33" s="18">
        <v>44124</v>
      </c>
      <c r="E33" s="18">
        <v>44159</v>
      </c>
      <c r="F33" s="18">
        <v>44187</v>
      </c>
      <c r="G33" s="18">
        <v>44215</v>
      </c>
      <c r="H33" s="19">
        <v>44250</v>
      </c>
      <c r="I33" s="19">
        <v>44278</v>
      </c>
      <c r="J33" s="19">
        <v>44306</v>
      </c>
      <c r="K33" s="19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18">
        <v>44097</v>
      </c>
      <c r="D34" s="18">
        <v>44125</v>
      </c>
      <c r="E34" s="18">
        <v>44160</v>
      </c>
      <c r="F34" s="18">
        <v>44188</v>
      </c>
      <c r="G34" s="18">
        <v>44216</v>
      </c>
      <c r="H34" s="19">
        <v>44251</v>
      </c>
      <c r="I34" s="19">
        <v>44279</v>
      </c>
      <c r="J34" s="19">
        <v>44307</v>
      </c>
      <c r="K34" s="19">
        <v>44342</v>
      </c>
      <c r="L34" s="19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19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19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18">
        <v>44102</v>
      </c>
      <c r="D39" s="18">
        <v>44130</v>
      </c>
      <c r="E39" s="18">
        <v>44165</v>
      </c>
      <c r="F39" s="31">
        <v>44193</v>
      </c>
      <c r="G39" s="18">
        <v>44221</v>
      </c>
      <c r="H39" s="13">
        <v>44256</v>
      </c>
      <c r="I39" s="18">
        <v>44284</v>
      </c>
      <c r="J39" s="18">
        <v>44312</v>
      </c>
      <c r="K39" s="18">
        <v>44347</v>
      </c>
      <c r="L39" s="19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18">
        <v>44103</v>
      </c>
      <c r="D40" s="18">
        <v>44131</v>
      </c>
      <c r="E40" s="13">
        <v>44166</v>
      </c>
      <c r="F40" s="31">
        <v>44194</v>
      </c>
      <c r="G40" s="18">
        <v>44222</v>
      </c>
      <c r="H40" s="13">
        <v>44257</v>
      </c>
      <c r="I40" s="19">
        <v>44285</v>
      </c>
      <c r="J40" s="19">
        <v>44313</v>
      </c>
      <c r="K40" s="13">
        <v>44348</v>
      </c>
      <c r="L40" s="19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18">
        <v>44104</v>
      </c>
      <c r="D41" s="18">
        <v>44132</v>
      </c>
      <c r="E41" s="13">
        <v>44167</v>
      </c>
      <c r="F41" s="31">
        <v>44195</v>
      </c>
      <c r="G41" s="18">
        <v>44223</v>
      </c>
      <c r="H41" s="13">
        <v>44258</v>
      </c>
      <c r="I41" s="19">
        <v>44286</v>
      </c>
      <c r="J41" s="19">
        <v>44314</v>
      </c>
      <c r="K41" s="13">
        <v>44349</v>
      </c>
      <c r="L41" s="19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31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B2:I3"/>
    <mergeCell ref="J2:N2"/>
    <mergeCell ref="C4:F4"/>
    <mergeCell ref="G4:I4"/>
    <mergeCell ref="J4:K4"/>
    <mergeCell ref="L4:N4"/>
    <mergeCell ref="L3:M3"/>
    <mergeCell ref="C5:F5"/>
    <mergeCell ref="G5:I5"/>
    <mergeCell ref="J5:K5"/>
    <mergeCell ref="L5:N5"/>
    <mergeCell ref="C6:F6"/>
    <mergeCell ref="G6:I6"/>
    <mergeCell ref="J6:K6"/>
    <mergeCell ref="L6:N6"/>
    <mergeCell ref="B9:N9"/>
    <mergeCell ref="C7:F7"/>
    <mergeCell ref="G7:I7"/>
    <mergeCell ref="J7:K7"/>
    <mergeCell ref="L7:N7"/>
    <mergeCell ref="C8:I8"/>
    <mergeCell ref="J8:K8"/>
    <mergeCell ref="L8:N8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ŠPRANCA 20_21 (2)</vt:lpstr>
      <vt:lpstr>SATI STAKLAR 1. R</vt:lpstr>
      <vt:lpstr>1. R STAKLAR 20_21 (2)</vt:lpstr>
      <vt:lpstr>SATI SSLD 1.R</vt:lpstr>
      <vt:lpstr>1. R_SSLD 20_21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Zvjerković</dc:creator>
  <cp:lastModifiedBy>efortuna</cp:lastModifiedBy>
  <dcterms:created xsi:type="dcterms:W3CDTF">2020-04-25T08:35:44Z</dcterms:created>
  <dcterms:modified xsi:type="dcterms:W3CDTF">2021-03-25T09:22:23Z</dcterms:modified>
</cp:coreProperties>
</file>